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6739230F-FB22-4C79-8297-F34B536646E2}"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A17" i="10"/>
  <c r="K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<sst xmlns="http://schemas.openxmlformats.org/spreadsheetml/2006/main" count="1830" uniqueCount="855">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</sst>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214</v>
      </c>
      <c r="B10" s="167"/>
      <c r="C10" s="117" t="str">
        <f>VLOOKUP(A10,lista,2,0)</f>
        <v>G. ADMINISTRACIÓN JUDICIAL ELECTRÓNICA</v>
      </c>
      <c r="D10" s="117"/>
      <c r="E10" s="117"/>
      <c r="F10" s="117"/>
      <c r="G10" s="117" t="str">
        <f>VLOOKUP(A10,lista,3,0)</f>
        <v>Técnico/a 3</v>
      </c>
      <c r="H10" s="117"/>
      <c r="I10" s="128" t="str">
        <f>VLOOKUP(A10,lista,4,0)</f>
        <v>Apoyo Técnico para la Coordinación de Proyectos TI</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DIUMDhhAQr2QoX1hvCbudD9MRu3OR7D3cN9mKXgrjuiYClocaNyVYwiDtTQB/y6l5lJq/Uk5G0gXUxWXHP1n4A==" saltValue="lbqDyKyNwi/BVc0KarPtX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2025-10-27T12:17:17Z</dcterms:modified>
</cp:coreProperties>
</file>